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1" l="1"/>
  <c r="L16" i="1"/>
  <c r="L6" i="1" l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M16" i="1"/>
  <c r="L17" i="1"/>
  <c r="M17" i="1"/>
  <c r="L18" i="1"/>
  <c r="L19" i="1"/>
  <c r="M19" i="1"/>
  <c r="L20" i="1"/>
  <c r="M20" i="1"/>
  <c r="M5" i="1"/>
  <c r="L5" i="1"/>
  <c r="L21" i="1" l="1"/>
  <c r="M21" i="1"/>
  <c r="L22" i="1" s="1"/>
  <c r="C21" i="1"/>
  <c r="D21" i="1"/>
  <c r="E21" i="1"/>
  <c r="F21" i="1"/>
  <c r="G21" i="1"/>
  <c r="H21" i="1"/>
  <c r="I21" i="1"/>
  <c r="J21" i="1"/>
  <c r="K21" i="1"/>
  <c r="B21" i="1"/>
  <c r="B22" i="1" s="1"/>
  <c r="D22" i="1" l="1"/>
  <c r="H22" i="1"/>
  <c r="J22" i="1"/>
  <c r="F22" i="1"/>
</calcChain>
</file>

<file path=xl/sharedStrings.xml><?xml version="1.0" encoding="utf-8"?>
<sst xmlns="http://schemas.openxmlformats.org/spreadsheetml/2006/main" count="34" uniqueCount="23">
  <si>
    <t>VP</t>
  </si>
  <si>
    <t>T3</t>
  </si>
  <si>
    <t>T3 G</t>
  </si>
  <si>
    <t>T3 RP</t>
  </si>
  <si>
    <t>T3 RE, REV</t>
  </si>
  <si>
    <t>T6A5</t>
  </si>
  <si>
    <t>VARIO LF</t>
  </si>
  <si>
    <t>K2 G</t>
  </si>
  <si>
    <t>K2 P.O.</t>
  </si>
  <si>
    <t>Škoda LTM 10.08</t>
  </si>
  <si>
    <t>TRIO</t>
  </si>
  <si>
    <t>VARIO LF2</t>
  </si>
  <si>
    <t>VARIO LF2+</t>
  </si>
  <si>
    <t>KT8D5RN.1</t>
  </si>
  <si>
    <t>VARIO LF3</t>
  </si>
  <si>
    <t>VARIO LF3/2</t>
  </si>
  <si>
    <t>VV60 LF</t>
  </si>
  <si>
    <t>Typ tramvaje - Stupeň údržby</t>
  </si>
  <si>
    <t>SP</t>
  </si>
  <si>
    <t>Celkem</t>
  </si>
  <si>
    <t>Sumář SP a VP za jednotlivé roky</t>
  </si>
  <si>
    <t>Příloha č. 3 SML</t>
  </si>
  <si>
    <t>Plán pravidelné údržby v letech 2017 - 2021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</si>
</sst>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thick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ck">
        <color indexed="64"/>
      </top>
      <bottom style="hair">
        <color auto="1"/>
      </bottom>
      <diagonal/>
    </border>
    <border>
      <left style="thick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thick">
        <color indexed="64"/>
      </right>
      <top style="hair">
        <color auto="1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hair">
        <color auto="1"/>
      </bottom>
      <diagonal/>
    </border>
    <border>
      <left style="thick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 style="medium">
        <color indexed="64"/>
      </right>
      <top style="hair">
        <color auto="1"/>
      </top>
      <bottom style="thick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ck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ck">
        <color indexed="64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16" xfId="0" applyBorder="1"/>
    <xf numFmtId="0" fontId="1" fillId="0" borderId="19" xfId="0" applyFon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7" xfId="0" applyFill="1" applyBorder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28" xfId="0" applyFill="1" applyBorder="1"/>
    <xf numFmtId="0" fontId="1" fillId="5" borderId="9" xfId="0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showWhiteSpace="0" zoomScaleNormal="100" workbookViewId="0">
      <selection activeCell="A2" sqref="A2:M2"/>
    </sheetView>
  </sheetViews>
  <sheetFormatPr defaultColWidth="8.85546875" defaultRowHeight="15" x14ac:dyDescent="0.25"/>
  <cols>
    <col min="1" max="1" width="26.28515625" bestFit="1" customWidth="1"/>
    <col min="2" max="13" width="8" customWidth="1"/>
  </cols>
  <sheetData>
    <row r="1" spans="1:13" x14ac:dyDescent="0.25">
      <c r="A1" t="s">
        <v>21</v>
      </c>
    </row>
    <row r="2" spans="1:13" ht="21.75" thickBot="1" x14ac:dyDescent="0.4">
      <c r="A2" s="33" t="s">
        <v>22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5.75" thickTop="1" x14ac:dyDescent="0.25">
      <c r="A3" s="2"/>
      <c r="B3" s="34">
        <v>2017</v>
      </c>
      <c r="C3" s="35"/>
      <c r="D3" s="34">
        <v>2018</v>
      </c>
      <c r="E3" s="35"/>
      <c r="F3" s="34">
        <v>2019</v>
      </c>
      <c r="G3" s="35"/>
      <c r="H3" s="34">
        <v>2020</v>
      </c>
      <c r="I3" s="35"/>
      <c r="J3" s="36">
        <v>2021</v>
      </c>
      <c r="K3" s="37"/>
      <c r="L3" s="29" t="s">
        <v>19</v>
      </c>
      <c r="M3" s="30"/>
    </row>
    <row r="4" spans="1:13" s="1" customFormat="1" ht="15.75" thickBot="1" x14ac:dyDescent="0.3">
      <c r="A4" s="3" t="s">
        <v>17</v>
      </c>
      <c r="B4" s="19" t="s">
        <v>18</v>
      </c>
      <c r="C4" s="24" t="s">
        <v>0</v>
      </c>
      <c r="D4" s="19" t="s">
        <v>18</v>
      </c>
      <c r="E4" s="24" t="s">
        <v>0</v>
      </c>
      <c r="F4" s="19" t="s">
        <v>18</v>
      </c>
      <c r="G4" s="24" t="s">
        <v>0</v>
      </c>
      <c r="H4" s="19" t="s">
        <v>18</v>
      </c>
      <c r="I4" s="24" t="s">
        <v>0</v>
      </c>
      <c r="J4" s="19" t="s">
        <v>18</v>
      </c>
      <c r="K4" s="24" t="s">
        <v>0</v>
      </c>
      <c r="L4" s="10" t="s">
        <v>18</v>
      </c>
      <c r="M4" s="11" t="s">
        <v>0</v>
      </c>
    </row>
    <row r="5" spans="1:13" x14ac:dyDescent="0.25">
      <c r="A5" s="4" t="s">
        <v>1</v>
      </c>
      <c r="B5" s="20">
        <v>16</v>
      </c>
      <c r="C5" s="25">
        <v>1</v>
      </c>
      <c r="D5" s="20">
        <v>4</v>
      </c>
      <c r="E5" s="25">
        <v>12</v>
      </c>
      <c r="F5" s="20">
        <v>4</v>
      </c>
      <c r="G5" s="25">
        <v>13</v>
      </c>
      <c r="H5" s="20">
        <v>11</v>
      </c>
      <c r="I5" s="25">
        <v>3</v>
      </c>
      <c r="J5" s="20">
        <v>13</v>
      </c>
      <c r="K5" s="25">
        <v>2</v>
      </c>
      <c r="L5" s="12">
        <f>J5+H5+F5+D5+B5</f>
        <v>48</v>
      </c>
      <c r="M5" s="13">
        <f>K5+I5+G5+E5+C5</f>
        <v>31</v>
      </c>
    </row>
    <row r="6" spans="1:13" x14ac:dyDescent="0.25">
      <c r="A6" s="5" t="s">
        <v>2</v>
      </c>
      <c r="B6" s="21">
        <v>10</v>
      </c>
      <c r="C6" s="26">
        <v>9</v>
      </c>
      <c r="D6" s="21">
        <v>2</v>
      </c>
      <c r="E6" s="26">
        <v>5</v>
      </c>
      <c r="F6" s="21">
        <v>11</v>
      </c>
      <c r="G6" s="26">
        <v>5</v>
      </c>
      <c r="H6" s="21">
        <v>9</v>
      </c>
      <c r="I6" s="26">
        <v>1</v>
      </c>
      <c r="J6" s="21">
        <v>10</v>
      </c>
      <c r="K6" s="26">
        <v>6</v>
      </c>
      <c r="L6" s="14">
        <f t="shared" ref="L6:L20" si="0">J6+H6+F6+D6+B6</f>
        <v>42</v>
      </c>
      <c r="M6" s="15">
        <f t="shared" ref="M6:M20" si="1">K6+I6+G6+E6+C6</f>
        <v>26</v>
      </c>
    </row>
    <row r="7" spans="1:13" x14ac:dyDescent="0.25">
      <c r="A7" s="5" t="s">
        <v>3</v>
      </c>
      <c r="B7" s="21">
        <v>13</v>
      </c>
      <c r="C7" s="26">
        <v>12</v>
      </c>
      <c r="D7" s="21">
        <v>12</v>
      </c>
      <c r="E7" s="26">
        <v>7</v>
      </c>
      <c r="F7" s="21">
        <v>16</v>
      </c>
      <c r="G7" s="26">
        <v>8</v>
      </c>
      <c r="H7" s="21">
        <v>10</v>
      </c>
      <c r="I7" s="26">
        <v>5</v>
      </c>
      <c r="J7" s="21">
        <v>18</v>
      </c>
      <c r="K7" s="26">
        <v>6</v>
      </c>
      <c r="L7" s="14">
        <f t="shared" si="0"/>
        <v>69</v>
      </c>
      <c r="M7" s="15">
        <f t="shared" si="1"/>
        <v>38</v>
      </c>
    </row>
    <row r="8" spans="1:13" x14ac:dyDescent="0.25">
      <c r="A8" s="5" t="s">
        <v>4</v>
      </c>
      <c r="B8" s="21">
        <v>1</v>
      </c>
      <c r="C8" s="26">
        <v>1</v>
      </c>
      <c r="D8" s="21">
        <v>1</v>
      </c>
      <c r="E8" s="26">
        <v>0</v>
      </c>
      <c r="F8" s="21">
        <v>1</v>
      </c>
      <c r="G8" s="26">
        <v>1</v>
      </c>
      <c r="H8" s="21">
        <v>0</v>
      </c>
      <c r="I8" s="26">
        <v>1</v>
      </c>
      <c r="J8" s="21">
        <v>2</v>
      </c>
      <c r="K8" s="26">
        <v>0</v>
      </c>
      <c r="L8" s="14">
        <f t="shared" si="0"/>
        <v>5</v>
      </c>
      <c r="M8" s="15">
        <f t="shared" si="1"/>
        <v>3</v>
      </c>
    </row>
    <row r="9" spans="1:13" x14ac:dyDescent="0.25">
      <c r="A9" s="5" t="s">
        <v>5</v>
      </c>
      <c r="B9" s="21">
        <v>13</v>
      </c>
      <c r="C9" s="26">
        <v>4</v>
      </c>
      <c r="D9" s="21">
        <v>13</v>
      </c>
      <c r="E9" s="26">
        <v>4</v>
      </c>
      <c r="F9" s="21">
        <v>10</v>
      </c>
      <c r="G9" s="26">
        <v>4</v>
      </c>
      <c r="H9" s="21">
        <v>10</v>
      </c>
      <c r="I9" s="26">
        <v>5</v>
      </c>
      <c r="J9" s="21">
        <v>7</v>
      </c>
      <c r="K9" s="26">
        <v>7</v>
      </c>
      <c r="L9" s="14">
        <f t="shared" si="0"/>
        <v>53</v>
      </c>
      <c r="M9" s="15">
        <f t="shared" si="1"/>
        <v>24</v>
      </c>
    </row>
    <row r="10" spans="1:13" x14ac:dyDescent="0.25">
      <c r="A10" s="5" t="s">
        <v>6</v>
      </c>
      <c r="B10" s="21">
        <v>18</v>
      </c>
      <c r="C10" s="26">
        <v>2</v>
      </c>
      <c r="D10" s="21">
        <v>7</v>
      </c>
      <c r="E10" s="26">
        <v>13</v>
      </c>
      <c r="F10" s="21">
        <v>7</v>
      </c>
      <c r="G10" s="26">
        <v>18</v>
      </c>
      <c r="H10" s="21">
        <v>13</v>
      </c>
      <c r="I10" s="26">
        <v>5</v>
      </c>
      <c r="J10" s="21">
        <v>12</v>
      </c>
      <c r="K10" s="26">
        <v>4</v>
      </c>
      <c r="L10" s="14">
        <f t="shared" si="0"/>
        <v>57</v>
      </c>
      <c r="M10" s="15">
        <f t="shared" si="1"/>
        <v>42</v>
      </c>
    </row>
    <row r="11" spans="1:13" x14ac:dyDescent="0.25">
      <c r="A11" s="5" t="s">
        <v>7</v>
      </c>
      <c r="B11" s="21">
        <v>0</v>
      </c>
      <c r="C11" s="26">
        <v>4</v>
      </c>
      <c r="D11" s="21">
        <v>0</v>
      </c>
      <c r="E11" s="26">
        <v>0</v>
      </c>
      <c r="F11" s="21">
        <v>4</v>
      </c>
      <c r="G11" s="26">
        <v>0</v>
      </c>
      <c r="H11" s="21">
        <v>0</v>
      </c>
      <c r="I11" s="26">
        <v>0</v>
      </c>
      <c r="J11" s="21">
        <v>4</v>
      </c>
      <c r="K11" s="26">
        <v>0</v>
      </c>
      <c r="L11" s="14">
        <f t="shared" si="0"/>
        <v>8</v>
      </c>
      <c r="M11" s="15">
        <f t="shared" si="1"/>
        <v>4</v>
      </c>
    </row>
    <row r="12" spans="1:13" x14ac:dyDescent="0.25">
      <c r="A12" s="5" t="s">
        <v>8</v>
      </c>
      <c r="B12" s="21">
        <v>0</v>
      </c>
      <c r="C12" s="26">
        <v>1</v>
      </c>
      <c r="D12" s="21">
        <v>0</v>
      </c>
      <c r="E12" s="26">
        <v>1</v>
      </c>
      <c r="F12" s="21">
        <v>1</v>
      </c>
      <c r="G12" s="26">
        <v>0</v>
      </c>
      <c r="H12" s="21">
        <v>1</v>
      </c>
      <c r="I12" s="26">
        <v>0</v>
      </c>
      <c r="J12" s="21">
        <v>1</v>
      </c>
      <c r="K12" s="26">
        <v>0</v>
      </c>
      <c r="L12" s="14">
        <f t="shared" si="0"/>
        <v>3</v>
      </c>
      <c r="M12" s="15">
        <f t="shared" si="1"/>
        <v>2</v>
      </c>
    </row>
    <row r="13" spans="1:13" x14ac:dyDescent="0.25">
      <c r="A13" s="5" t="s">
        <v>9</v>
      </c>
      <c r="B13" s="21">
        <v>2</v>
      </c>
      <c r="C13" s="26">
        <v>0</v>
      </c>
      <c r="D13" s="21">
        <v>2</v>
      </c>
      <c r="E13" s="26">
        <v>0</v>
      </c>
      <c r="F13" s="21">
        <v>2</v>
      </c>
      <c r="G13" s="26">
        <v>0</v>
      </c>
      <c r="H13" s="21">
        <v>6</v>
      </c>
      <c r="I13" s="26">
        <v>0</v>
      </c>
      <c r="J13" s="21">
        <v>3</v>
      </c>
      <c r="K13" s="26">
        <v>1</v>
      </c>
      <c r="L13" s="14">
        <f t="shared" si="0"/>
        <v>15</v>
      </c>
      <c r="M13" s="15">
        <f t="shared" si="1"/>
        <v>1</v>
      </c>
    </row>
    <row r="14" spans="1:13" x14ac:dyDescent="0.25">
      <c r="A14" s="5" t="s">
        <v>10</v>
      </c>
      <c r="B14" s="21">
        <v>0</v>
      </c>
      <c r="C14" s="26">
        <v>0</v>
      </c>
      <c r="D14" s="21">
        <v>0</v>
      </c>
      <c r="E14" s="26">
        <v>4</v>
      </c>
      <c r="F14" s="21">
        <v>1</v>
      </c>
      <c r="G14" s="26">
        <v>1</v>
      </c>
      <c r="H14" s="21">
        <v>2</v>
      </c>
      <c r="I14" s="26">
        <v>1</v>
      </c>
      <c r="J14" s="21">
        <v>0</v>
      </c>
      <c r="K14" s="26">
        <v>0</v>
      </c>
      <c r="L14" s="14">
        <f t="shared" si="0"/>
        <v>3</v>
      </c>
      <c r="M14" s="15">
        <f t="shared" si="1"/>
        <v>6</v>
      </c>
    </row>
    <row r="15" spans="1:13" x14ac:dyDescent="0.25">
      <c r="A15" s="5" t="s">
        <v>11</v>
      </c>
      <c r="B15" s="21">
        <v>1</v>
      </c>
      <c r="C15" s="26">
        <v>0</v>
      </c>
      <c r="D15" s="21">
        <v>0</v>
      </c>
      <c r="E15" s="26">
        <v>1</v>
      </c>
      <c r="F15" s="21">
        <v>1</v>
      </c>
      <c r="G15" s="26">
        <v>0</v>
      </c>
      <c r="H15" s="21">
        <v>1</v>
      </c>
      <c r="I15" s="26">
        <v>0</v>
      </c>
      <c r="J15" s="21">
        <v>1</v>
      </c>
      <c r="K15" s="26">
        <v>0</v>
      </c>
      <c r="L15" s="14">
        <f t="shared" si="0"/>
        <v>4</v>
      </c>
      <c r="M15" s="15">
        <f t="shared" si="1"/>
        <v>1</v>
      </c>
    </row>
    <row r="16" spans="1:13" x14ac:dyDescent="0.25">
      <c r="A16" s="5" t="s">
        <v>12</v>
      </c>
      <c r="B16" s="21">
        <v>0</v>
      </c>
      <c r="C16" s="26">
        <v>0</v>
      </c>
      <c r="D16" s="21">
        <v>0</v>
      </c>
      <c r="E16" s="26">
        <v>0</v>
      </c>
      <c r="F16" s="21">
        <v>0</v>
      </c>
      <c r="G16" s="26">
        <v>1</v>
      </c>
      <c r="H16" s="21">
        <v>0</v>
      </c>
      <c r="I16" s="26">
        <v>0</v>
      </c>
      <c r="J16" s="21">
        <v>1</v>
      </c>
      <c r="K16" s="26">
        <v>0</v>
      </c>
      <c r="L16" s="14">
        <f>J16+H16+F16+D16+B16</f>
        <v>1</v>
      </c>
      <c r="M16" s="15">
        <f t="shared" si="1"/>
        <v>1</v>
      </c>
    </row>
    <row r="17" spans="1:13" x14ac:dyDescent="0.25">
      <c r="A17" s="5" t="s">
        <v>13</v>
      </c>
      <c r="B17" s="21">
        <v>5</v>
      </c>
      <c r="C17" s="26">
        <v>2</v>
      </c>
      <c r="D17" s="21">
        <v>3</v>
      </c>
      <c r="E17" s="26">
        <v>4</v>
      </c>
      <c r="F17" s="21">
        <v>4</v>
      </c>
      <c r="G17" s="26">
        <v>0</v>
      </c>
      <c r="H17" s="21">
        <v>8</v>
      </c>
      <c r="I17" s="26">
        <v>2</v>
      </c>
      <c r="J17" s="21">
        <v>2</v>
      </c>
      <c r="K17" s="26">
        <v>2</v>
      </c>
      <c r="L17" s="14">
        <f t="shared" si="0"/>
        <v>22</v>
      </c>
      <c r="M17" s="15">
        <f t="shared" si="1"/>
        <v>10</v>
      </c>
    </row>
    <row r="18" spans="1:13" x14ac:dyDescent="0.25">
      <c r="A18" s="5" t="s">
        <v>14</v>
      </c>
      <c r="B18" s="21">
        <v>0</v>
      </c>
      <c r="C18" s="26">
        <v>0</v>
      </c>
      <c r="D18" s="21">
        <v>0</v>
      </c>
      <c r="E18" s="26">
        <v>0</v>
      </c>
      <c r="F18" s="21">
        <v>2</v>
      </c>
      <c r="G18" s="26">
        <v>0</v>
      </c>
      <c r="H18" s="21">
        <v>0</v>
      </c>
      <c r="I18" s="26">
        <v>0</v>
      </c>
      <c r="J18" s="21">
        <v>0</v>
      </c>
      <c r="K18" s="26">
        <v>1</v>
      </c>
      <c r="L18" s="14">
        <f t="shared" si="0"/>
        <v>2</v>
      </c>
      <c r="M18" s="15">
        <f>K18+I18+G18+E18+C18</f>
        <v>1</v>
      </c>
    </row>
    <row r="19" spans="1:13" x14ac:dyDescent="0.25">
      <c r="A19" s="5" t="s">
        <v>15</v>
      </c>
      <c r="B19" s="21">
        <v>1</v>
      </c>
      <c r="C19" s="26">
        <v>0</v>
      </c>
      <c r="D19" s="21">
        <v>1</v>
      </c>
      <c r="E19" s="26">
        <v>1</v>
      </c>
      <c r="F19" s="21">
        <v>0</v>
      </c>
      <c r="G19" s="26">
        <v>1</v>
      </c>
      <c r="H19" s="21">
        <v>0</v>
      </c>
      <c r="I19" s="26">
        <v>1</v>
      </c>
      <c r="J19" s="21">
        <v>1</v>
      </c>
      <c r="K19" s="26">
        <v>0</v>
      </c>
      <c r="L19" s="14">
        <f t="shared" si="0"/>
        <v>3</v>
      </c>
      <c r="M19" s="15">
        <f t="shared" si="1"/>
        <v>3</v>
      </c>
    </row>
    <row r="20" spans="1:13" ht="15.75" thickBot="1" x14ac:dyDescent="0.3">
      <c r="A20" s="6" t="s">
        <v>16</v>
      </c>
      <c r="B20" s="22">
        <v>0</v>
      </c>
      <c r="C20" s="27">
        <v>1</v>
      </c>
      <c r="D20" s="22">
        <v>0</v>
      </c>
      <c r="E20" s="27">
        <v>1</v>
      </c>
      <c r="F20" s="22">
        <v>0</v>
      </c>
      <c r="G20" s="27">
        <v>0</v>
      </c>
      <c r="H20" s="22">
        <v>0</v>
      </c>
      <c r="I20" s="27">
        <v>0</v>
      </c>
      <c r="J20" s="22">
        <v>2</v>
      </c>
      <c r="K20" s="27">
        <v>0</v>
      </c>
      <c r="L20" s="16">
        <f t="shared" si="0"/>
        <v>2</v>
      </c>
      <c r="M20" s="17">
        <f t="shared" si="1"/>
        <v>2</v>
      </c>
    </row>
    <row r="21" spans="1:13" ht="15.75" thickTop="1" x14ac:dyDescent="0.25">
      <c r="A21" s="7" t="s">
        <v>19</v>
      </c>
      <c r="B21" s="23">
        <f>SUM(B5:B20)</f>
        <v>80</v>
      </c>
      <c r="C21" s="28">
        <f t="shared" ref="C21:K21" si="2">SUM(C5:C20)</f>
        <v>37</v>
      </c>
      <c r="D21" s="23">
        <f t="shared" si="2"/>
        <v>45</v>
      </c>
      <c r="E21" s="28">
        <f t="shared" si="2"/>
        <v>53</v>
      </c>
      <c r="F21" s="23">
        <f t="shared" si="2"/>
        <v>64</v>
      </c>
      <c r="G21" s="28">
        <f t="shared" si="2"/>
        <v>52</v>
      </c>
      <c r="H21" s="23">
        <f t="shared" si="2"/>
        <v>71</v>
      </c>
      <c r="I21" s="28">
        <f t="shared" si="2"/>
        <v>24</v>
      </c>
      <c r="J21" s="23">
        <f t="shared" si="2"/>
        <v>77</v>
      </c>
      <c r="K21" s="28">
        <f t="shared" si="2"/>
        <v>29</v>
      </c>
      <c r="L21" s="8">
        <f t="shared" ref="L21:M21" si="3">SUM(L5:L20)</f>
        <v>337</v>
      </c>
      <c r="M21" s="9">
        <f t="shared" si="3"/>
        <v>195</v>
      </c>
    </row>
    <row r="22" spans="1:13" ht="15.75" thickBot="1" x14ac:dyDescent="0.3">
      <c r="A22" s="18" t="s">
        <v>20</v>
      </c>
      <c r="B22" s="38">
        <f>B21+C21</f>
        <v>117</v>
      </c>
      <c r="C22" s="39"/>
      <c r="D22" s="38">
        <f>D21+E21</f>
        <v>98</v>
      </c>
      <c r="E22" s="39"/>
      <c r="F22" s="38">
        <f>F21+G21</f>
        <v>116</v>
      </c>
      <c r="G22" s="39"/>
      <c r="H22" s="38">
        <f>H21+I21</f>
        <v>95</v>
      </c>
      <c r="I22" s="39"/>
      <c r="J22" s="38">
        <f>J21+K21</f>
        <v>106</v>
      </c>
      <c r="K22" s="39"/>
      <c r="L22" s="31">
        <f>L21+M21</f>
        <v>532</v>
      </c>
      <c r="M22" s="32"/>
    </row>
    <row r="23" spans="1:13" ht="15.75" thickTop="1" x14ac:dyDescent="0.25"/>
  </sheetData>
  <mergeCells count="13">
    <mergeCell ref="L3:M3"/>
    <mergeCell ref="L22:M22"/>
    <mergeCell ref="A2:M2"/>
    <mergeCell ref="B3:C3"/>
    <mergeCell ref="D3:E3"/>
    <mergeCell ref="F3:G3"/>
    <mergeCell ref="H3:I3"/>
    <mergeCell ref="J3:K3"/>
    <mergeCell ref="B22:C22"/>
    <mergeCell ref="D22:E22"/>
    <mergeCell ref="F22:G22"/>
    <mergeCell ref="H22:I22"/>
    <mergeCell ref="J22:K22"/>
  </mergeCells>
  <pageMargins left="0.7" right="0.7" top="0.78740157499999996" bottom="0.78740157499999996" header="0.3" footer="0.3"/>
  <pageSetup paperSize="9" orientation="landscape" r:id="rId1"/>
  <headerFooter>
    <oddHeader>&amp;LPříloha č.4 - Plán pravidelné údržby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uDbe3QjvD7mJFPJCIPglKqZcxlk=</DigestValue>
    </Reference>
    <Reference URI="#idOfficeObject" Type="http://www.w3.org/2000/09/xmldsig#Object">
      <DigestMethod Algorithm="http://www.w3.org/2000/09/xmldsig#sha1"/>
      <DigestValue>7GvSvp0ArLcxaqX0pykYkah/jt0=</DigestValue>
    </Reference>
  </SignedInfo>
  <SignatureValue>
    mnQmrgrLqOII2ZL4YStkMu3IWrad3EONa+fiVahcI5/u/U55Xiodixk3Fmhv+L2w3Yb/4vp5
    lTV7HONVgfgflhnZSlB3rfmJ4mA7SWfz46jXmYLP98KOuzHL3HJ/6xRHp0aJJdyEJWExWhPh
    h5DVpADik9fIL57V20C31bh4SgIYCttW2gh17G1kmWv/DFXeQYC4NPLSIrxMf+t/kkksM8An
    mrguQ4FNhFgtq7Cg6D6RFOGhEzK7C1Jv4bEoxwpTqmIZ+8p+zgzV04paw4XeHAGdf54DwlAf
    foenS+G2SJpVCo07yyAhj2HfD13Q6XcdUBzWqd4BohmfNI3dsPVuRg==
  </SignatureValue>
  <KeyInfo>
    <KeyValue>
      <RSAKeyValue>
        <Modulus>
            vtQRHxeB/tp3x+I8ZJpudnIfOnNd3A6+liMBPWiVvL2RgFBDO/g27swarWW/O+zklS95zL9Y
            HcYgj3+8uLzRfYyfwpYzvjjFLMr9rbfKVqYugHKXYieL3fZUSTocTTusv3hvffUTmnnRfxNo
            b29nzg6CMPd4Y67T0e1qKSjQ4Dh6mSnW0/sBQAoJL6qRz0BUxz0N+z1i1zNPTFDnyGpk9WPn
            qMOBSXR9sraKLHZZAl/IUf/ZGVHLhx/VK54lzwnd4GpTDxxq64BTJzfBfOHSw7cPjSd8v1Al
            hMft7g9wqmdA0jetI2vLijzaFnHziOGxSHsTwuZ20rLUk7AupfVqYw==
          </Modulus>
        <Exponent>AQAB</Exponent>
      </RSAKeyValue>
    </KeyValue>
    <X509Data>
      <X509Certificate>
          MIIGkzCCBXugAwIBAgIDHczaMA0GCSqGSIb3DQEBCwUAMF8xCzAJBgNVBAYTAkNaMSwwKgYD
          VQQKDCPEjGVza8OhIHBvxaF0YSwgcy5wLiBbScSMIDQ3MTE0OTgzXTEiMCAGA1UEAxMZUG9z
          dFNpZ251bSBRdWFsaWZpZWQgQ0EgMjAeFw0xNjAzMTEwNzU4MTFaFw0xNzAzMzEwNzU4MTFa
          MIGAMQswCQYDVQQGEwJDWjE1MDMGA1UECgwsRG9wcmF2bsOtIHBvZG5payBPc3RyYXZhIGEu
          cy4gW0nEjCA2MTk3NDc1N10xCjAIBgNVBAsTATUxHTAbBgNVBAMMFEluZy4gQm9odXNsYXYg
          S2/EjcOtMQ8wDQYDVQQFEwZQNTcxMzkwggEiMA0GCSqGSIb3DQEBAQUAA4IBDwAwggEKAoIB
          AQC+1BEfF4H+2nfH4jxkmm52ch86c13cDr6WIwE9aJW8vZGAUEM7+DbuzBqtZb877OSVL3nM
          v1gdxiCPf7y4vNF9jJ/CljO+OMUsyv2tt8pWpi6AcpdiJ4vd9lRJOhxNO6y/eG999ROaedF/
          E2hvb2fODoIw93hjrtPR7WopKNDgOHqZKdbT+wFACgkvqpHPQFTHPQ37PWLXM09MUOfIamT1
          Y+eow4FJdH2ytoosdlkCX8hR/9kZUcuHH9UrniXPCd3galMPHGrrgFMnN8F84dLDtw+NJ3y/
          UCWEx+3uD3CqZ0DSN60ja8uKPNoWcfOI4bFIexPC5nbSstSTsC6l9WpjAgMBAAGjggM0MIID
          MDAzBgNVHREELDAqgQxia29jaUBkcG8uY3qgDwYJKwYBBAHcGQIBoAITAKAJBgNVBA2gAhMA
          MIIBDgYDVR0gBIIBBTCCAQEwgf4GCWeBBgEEAQeCLDCB8DCBxwYIKwYBBQUHAgIwgboagbdU
          ZW50byBrdmFsaWZpa292YW55IGNlcnRpZmlrYXQgYnlsIHZ5ZGFuIHBvZGxlIHpha29uYSAy
          MjcvMjAwMFNiLiBhIG5hdmF6bnljaCBwcmVkcGlzdS4vVGhpcyBxdWFsaWZpZWQgY2VydGlm
          aWNhdGUgd2FzIGlzc3VlZCBhY2NvcmRpbmcgdG8gTGF3IE5vIDIyNy8yMDAwQ29sbC4gYW5k
          IHJlbGF0ZWQgcmVndWxhdGlvbnMwJAYIKwYBBQUHAgEWGGh0dHA6Ly93d3cucG9zdHNpZ251
          bS5jejAYBggrBgEFBQcBAwQMMAowCAYGBACORgEBMIHIBggrBgEFBQcBAQSBuzCBuDA7Bggr
          BgEFBQcwAoYvaHR0cDovL3d3dy5wb3N0c2lnbnVtLmN6L2NydC9wc3F1YWxpZmllZGNhMi5j
          cnQwPAYIKwYBBQUHMAKGMGh0dHA6Ly93d3cyLnBvc3RzaWdudW0uY3ovY3J0L3BzcXVhbGlm
          aWVkY2EyLmNydDA7BggrBgEFBQcwAoYvaHR0cDovL3Bvc3RzaWdudW0udHRjLmN6L2NydC9w
          c3F1YWxpZmllZGNhMi5jcnQwDgYDVR0PAQH/BAQDAgXgMB8GA1UdIwQYMBaAFInoTN+LJjk+
          1yQuEg565+Yn5daXMIGxBgNVHR8EgakwgaYwNaAzoDGGL2h0dHA6Ly93d3cucG9zdHNpZ251
          bS5jei9jcmwvcHNxdWFsaWZpZWRjYTIuY3JsMDagNKAyhjBodHRwOi8vd3d3Mi5wb3N0c2ln
          bnVtLmN6L2NybC9wc3F1YWxpZmllZGNhMi5jcmwwNaAzoDGGL2h0dHA6Ly9wb3N0c2lnbnVt
          LnR0Yy5jei9jcmwvcHNxdWFsaWZpZWRjYTIuY3JsMB0GA1UdDgQWBBRK9exa7leWWJPwzTOl
          mHz8krDXATANBgkqhkiG9w0BAQsFAAOCAQEAlhm0C/PQKISSFJRSf7UNNILaDtCDKFAlgaCW
          oopb99HeJ8LLhlfa+mMEfsHrxZT2BzslRQk6HnfrSAEhQukw3fKd6g/aj48udf6c6gZnSM+w
          edVF0vj7rPPkrjIQ2KAaUl65Kj6YfisrHcDNN5EWfs4V6OiObQlizYxtbSFo3jzPqgazoIVj
          XwZKe8LUK/3RdqE9jBsr55tRBZHuKdRErTRN9z2G1xjDcoJh95UEe4U3+l7kO5ML1+jjAoU3
          HY/nf6UZxbLeIZjJPmoi16UOoZGoHU9+LPCekXPKMvO4GPo/9fTBs7zwk1EG42mvuwJ8xmcN
          ZtD86EyoOC43DZms7w==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+GNKW8KGc6t6m/gtHRkPppfJXiM=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djqsc4wLApfiduHi5pBHx6xSTpw=</DigestValue>
      </Reference>
      <Reference URI="/xl/sharedStrings.xml?ContentType=application/vnd.openxmlformats-officedocument.spreadsheetml.sharedStrings+xml">
        <DigestMethod Algorithm="http://www.w3.org/2000/09/xmldsig#sha1"/>
        <DigestValue>o+3+foEUAIv0cdTgeIGOja2AigU=</DigestValue>
      </Reference>
      <Reference URI="/xl/styles.xml?ContentType=application/vnd.openxmlformats-officedocument.spreadsheetml.styles+xml">
        <DigestMethod Algorithm="http://www.w3.org/2000/09/xmldsig#sha1"/>
        <DigestValue>R3QmLRsBmJq96QY3fkkYtXTQKTU=</DigestValue>
      </Reference>
      <Reference URI="/xl/theme/theme1.xml?ContentType=application/vnd.openxmlformats-officedocument.theme+xml">
        <DigestMethod Algorithm="http://www.w3.org/2000/09/xmldsig#sha1"/>
        <DigestValue>CY1UYTT6o+1LBZVG71tXA1i3QOY=</DigestValue>
      </Reference>
      <Reference URI="/xl/workbook.xml?ContentType=application/vnd.openxmlformats-officedocument.spreadsheetml.sheet.main+xml">
        <DigestMethod Algorithm="http://www.w3.org/2000/09/xmldsig#sha1"/>
        <DigestValue>Df/nT847KBXDLvbXVLazNKGy990=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I3s7Qcih7CeT9TqY4ZlcFmbAl3s=</DigestValue>
      </Reference>
    </Manifest>
    <SignatureProperties>
      <SignatureProperty Id="idSignatureTime" Target="#idPackageSignature">
        <mdssi:SignatureTime>
          <mdssi:Format>YYYY-MM-DDThh:mm:ssTZD</mdssi:Format>
          <mdssi:Value>2016-08-08T12:39:05Z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2016-04-21T12:40:17Z</dcterms:created>
  <dcterms:modified xsi:type="dcterms:W3CDTF">2019-04-16T07:32:05Z</dcterms:modified>
</cp:coreProperties>
</file>